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035" windowWidth="13275" windowHeight="4875"/>
  </bookViews>
  <sheets>
    <sheet name="pens 40% CV" sheetId="8" r:id="rId1"/>
  </sheets>
  <calcPr calcId="145621"/>
</workbook>
</file>

<file path=xl/calcChain.xml><?xml version="1.0" encoding="utf-8"?>
<calcChain xmlns="http://schemas.openxmlformats.org/spreadsheetml/2006/main">
  <c r="H47" i="8" l="1"/>
  <c r="H42" i="8"/>
  <c r="H48" i="8" s="1"/>
  <c r="H31" i="8"/>
  <c r="H28" i="8"/>
  <c r="H23" i="8"/>
  <c r="H9" i="8"/>
</calcChain>
</file>

<file path=xl/sharedStrings.xml><?xml version="1.0" encoding="utf-8"?>
<sst xmlns="http://schemas.openxmlformats.org/spreadsheetml/2006/main" count="41" uniqueCount="35">
  <si>
    <t>Nr</t>
  </si>
  <si>
    <t>CESIONAR</t>
  </si>
  <si>
    <t>CEDENT</t>
  </si>
  <si>
    <t>Nr.si data Contr.</t>
  </si>
  <si>
    <t xml:space="preserve">Nr. si data </t>
  </si>
  <si>
    <t>crt</t>
  </si>
  <si>
    <t>cesiune creanta</t>
  </si>
  <si>
    <t>facturii</t>
  </si>
  <si>
    <t>cesionata lei</t>
  </si>
  <si>
    <t>plata factura</t>
  </si>
  <si>
    <t>medicament</t>
  </si>
  <si>
    <t>Tip</t>
  </si>
  <si>
    <t>TOTAL MEDIPLUS EXIM</t>
  </si>
  <si>
    <t>TOTAL ALLIANCE HEALTHCARE  ROMANIA</t>
  </si>
  <si>
    <t>Date inreg. CAS MM</t>
  </si>
  <si>
    <t>PHARMAFARM</t>
  </si>
  <si>
    <t xml:space="preserve">ALLIANCE HEALTHCARE </t>
  </si>
  <si>
    <t>MEDIPLUS EXIM</t>
  </si>
  <si>
    <t>PHARMA SA</t>
  </si>
  <si>
    <t>FARMEXIM</t>
  </si>
  <si>
    <t xml:space="preserve">TOTAL FARMEXIM </t>
  </si>
  <si>
    <t>TOTAL GENERAL</t>
  </si>
  <si>
    <t>EUROPHARM HOLDING</t>
  </si>
  <si>
    <t xml:space="preserve">                                                          TOTAL EUROPHARM HOLDING</t>
  </si>
  <si>
    <t>PENSIONARI 40% cv</t>
  </si>
  <si>
    <t xml:space="preserve">TOTAL EGIS ROMPHARMA </t>
  </si>
  <si>
    <t>46032/20.10.2020</t>
  </si>
  <si>
    <t>PLATI  CESIUNI                           2021</t>
  </si>
  <si>
    <t>TOTAL ALLIANCE HEALTHCARE</t>
  </si>
  <si>
    <t>GENTIANA</t>
  </si>
  <si>
    <t>SEPT. 2021</t>
  </si>
  <si>
    <t>47345/24.08.2021</t>
  </si>
  <si>
    <t>10939/22.09.2021</t>
  </si>
  <si>
    <t>Pensionari CV</t>
  </si>
  <si>
    <t>GENTIANA 106/31.07.2021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</si>
</sst>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charset val="238"/>
      <scheme val="minor"/>
    </font>
    <font>
      <b/>
      <u/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rgb="FFFF000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177">
    <xf numFmtId="0" fontId="0" fillId="0" borderId="0" xfId="0"/>
    <xf numFmtId="0" fontId="5" fillId="0" borderId="2" xfId="1" applyFont="1" applyBorder="1" applyAlignment="1">
      <alignment horizontal="center"/>
    </xf>
    <xf numFmtId="0" fontId="5" fillId="0" borderId="2" xfId="1" applyFont="1" applyFill="1" applyBorder="1" applyAlignment="1">
      <alignment horizontal="center"/>
    </xf>
    <xf numFmtId="0" fontId="5" fillId="0" borderId="3" xfId="1" applyFont="1" applyBorder="1" applyAlignment="1">
      <alignment horizontal="center"/>
    </xf>
    <xf numFmtId="0" fontId="5" fillId="0" borderId="10" xfId="1" applyFont="1" applyBorder="1" applyAlignment="1">
      <alignment horizontal="center"/>
    </xf>
    <xf numFmtId="0" fontId="0" fillId="0" borderId="5" xfId="0" applyBorder="1"/>
    <xf numFmtId="0" fontId="5" fillId="0" borderId="8" xfId="1" applyFont="1" applyFill="1" applyBorder="1" applyAlignment="1">
      <alignment horizontal="center"/>
    </xf>
    <xf numFmtId="0" fontId="5" fillId="0" borderId="18" xfId="1" applyFont="1" applyBorder="1" applyAlignment="1">
      <alignment horizontal="center"/>
    </xf>
    <xf numFmtId="0" fontId="0" fillId="0" borderId="16" xfId="0" applyBorder="1"/>
    <xf numFmtId="0" fontId="6" fillId="0" borderId="0" xfId="0" applyFont="1"/>
    <xf numFmtId="0" fontId="0" fillId="0" borderId="19" xfId="0" applyBorder="1"/>
    <xf numFmtId="0" fontId="0" fillId="0" borderId="13" xfId="0" applyBorder="1"/>
    <xf numFmtId="4" fontId="6" fillId="0" borderId="17" xfId="0" applyNumberFormat="1" applyFont="1" applyBorder="1"/>
    <xf numFmtId="0" fontId="7" fillId="0" borderId="0" xfId="0" applyFont="1"/>
    <xf numFmtId="0" fontId="8" fillId="0" borderId="0" xfId="0" applyFont="1"/>
    <xf numFmtId="0" fontId="9" fillId="0" borderId="0" xfId="0" applyFont="1"/>
    <xf numFmtId="0" fontId="0" fillId="0" borderId="2" xfId="0" applyBorder="1"/>
    <xf numFmtId="0" fontId="5" fillId="0" borderId="16" xfId="1" applyFont="1" applyBorder="1" applyAlignment="1">
      <alignment horizontal="center"/>
    </xf>
    <xf numFmtId="0" fontId="0" fillId="0" borderId="10" xfId="0" applyBorder="1"/>
    <xf numFmtId="0" fontId="0" fillId="0" borderId="27" xfId="0" applyFill="1" applyBorder="1" applyAlignment="1">
      <alignment horizontal="right"/>
    </xf>
    <xf numFmtId="0" fontId="0" fillId="0" borderId="3" xfId="0" applyBorder="1"/>
    <xf numFmtId="0" fontId="0" fillId="0" borderId="9" xfId="0" applyFill="1" applyBorder="1" applyAlignment="1">
      <alignment horizontal="right"/>
    </xf>
    <xf numFmtId="0" fontId="0" fillId="0" borderId="0" xfId="0" applyFill="1" applyBorder="1"/>
    <xf numFmtId="4" fontId="0" fillId="0" borderId="11" xfId="0" applyNumberFormat="1" applyFill="1" applyBorder="1"/>
    <xf numFmtId="0" fontId="0" fillId="0" borderId="12" xfId="0" applyFill="1" applyBorder="1" applyAlignment="1">
      <alignment horizontal="right"/>
    </xf>
    <xf numFmtId="0" fontId="0" fillId="0" borderId="3" xfId="0" applyFill="1" applyBorder="1" applyAlignment="1">
      <alignment horizontal="right"/>
    </xf>
    <xf numFmtId="4" fontId="6" fillId="0" borderId="23" xfId="0" applyNumberFormat="1" applyFont="1" applyBorder="1"/>
    <xf numFmtId="0" fontId="0" fillId="0" borderId="27" xfId="0" applyBorder="1" applyAlignment="1">
      <alignment horizontal="right"/>
    </xf>
    <xf numFmtId="4" fontId="0" fillId="0" borderId="0" xfId="0" applyNumberFormat="1"/>
    <xf numFmtId="0" fontId="0" fillId="0" borderId="12" xfId="0" applyBorder="1" applyAlignment="1">
      <alignment horizontal="right"/>
    </xf>
    <xf numFmtId="0" fontId="0" fillId="0" borderId="9" xfId="0" applyBorder="1" applyAlignment="1">
      <alignment horizontal="right"/>
    </xf>
    <xf numFmtId="4" fontId="0" fillId="0" borderId="28" xfId="0" applyNumberFormat="1" applyFill="1" applyBorder="1"/>
    <xf numFmtId="0" fontId="0" fillId="0" borderId="35" xfId="0" applyFill="1" applyBorder="1" applyAlignment="1">
      <alignment horizontal="right"/>
    </xf>
    <xf numFmtId="4" fontId="6" fillId="0" borderId="24" xfId="0" applyNumberFormat="1" applyFont="1" applyBorder="1"/>
    <xf numFmtId="0" fontId="0" fillId="0" borderId="9" xfId="0" applyFill="1" applyBorder="1"/>
    <xf numFmtId="4" fontId="0" fillId="0" borderId="42" xfId="0" applyNumberFormat="1" applyFill="1" applyBorder="1"/>
    <xf numFmtId="0" fontId="5" fillId="0" borderId="41" xfId="1" applyFont="1" applyBorder="1" applyAlignment="1">
      <alignment horizontal="center"/>
    </xf>
    <xf numFmtId="0" fontId="0" fillId="0" borderId="9" xfId="0" applyFill="1" applyBorder="1" applyAlignment="1">
      <alignment vertical="top"/>
    </xf>
    <xf numFmtId="0" fontId="0" fillId="0" borderId="0" xfId="0" applyAlignment="1">
      <alignment vertical="top"/>
    </xf>
    <xf numFmtId="0" fontId="0" fillId="0" borderId="23" xfId="0" applyBorder="1"/>
    <xf numFmtId="0" fontId="5" fillId="0" borderId="23" xfId="1" applyFont="1" applyBorder="1" applyAlignment="1">
      <alignment horizontal="center"/>
    </xf>
    <xf numFmtId="0" fontId="4" fillId="0" borderId="40" xfId="1" applyFont="1" applyBorder="1" applyAlignment="1">
      <alignment horizontal="right" vertical="top"/>
    </xf>
    <xf numFmtId="0" fontId="3" fillId="0" borderId="5" xfId="0" applyFont="1" applyBorder="1" applyAlignment="1">
      <alignment horizontal="center"/>
    </xf>
    <xf numFmtId="0" fontId="0" fillId="0" borderId="24" xfId="0" applyFill="1" applyBorder="1"/>
    <xf numFmtId="0" fontId="0" fillId="0" borderId="23" xfId="0" applyFill="1" applyBorder="1"/>
    <xf numFmtId="0" fontId="0" fillId="0" borderId="24" xfId="0" applyBorder="1"/>
    <xf numFmtId="0" fontId="0" fillId="0" borderId="41" xfId="0" applyFill="1" applyBorder="1"/>
    <xf numFmtId="0" fontId="0" fillId="0" borderId="9" xfId="0" applyFill="1" applyBorder="1" applyAlignment="1">
      <alignment horizontal="left"/>
    </xf>
    <xf numFmtId="0" fontId="0" fillId="0" borderId="10" xfId="0" applyFill="1" applyBorder="1"/>
    <xf numFmtId="0" fontId="5" fillId="0" borderId="26" xfId="1" applyFont="1" applyBorder="1" applyAlignment="1">
      <alignment horizontal="center" vertical="top"/>
    </xf>
    <xf numFmtId="0" fontId="0" fillId="0" borderId="31" xfId="0" applyBorder="1" applyAlignment="1">
      <alignment horizontal="center" vertical="top" wrapText="1"/>
    </xf>
    <xf numFmtId="0" fontId="0" fillId="0" borderId="0" xfId="0" applyBorder="1" applyAlignment="1">
      <alignment vertical="top" wrapText="1"/>
    </xf>
    <xf numFmtId="4" fontId="6" fillId="0" borderId="8" xfId="0" applyNumberFormat="1" applyFont="1" applyFill="1" applyBorder="1"/>
    <xf numFmtId="4" fontId="12" fillId="0" borderId="17" xfId="0" applyNumberFormat="1" applyFont="1" applyBorder="1"/>
    <xf numFmtId="14" fontId="0" fillId="0" borderId="24" xfId="0" applyNumberFormat="1" applyBorder="1"/>
    <xf numFmtId="0" fontId="13" fillId="0" borderId="2" xfId="0" applyFont="1" applyBorder="1" applyAlignment="1">
      <alignment horizontal="center"/>
    </xf>
    <xf numFmtId="0" fontId="5" fillId="0" borderId="41" xfId="1" applyFont="1" applyBorder="1" applyAlignment="1">
      <alignment horizontal="center" vertical="top"/>
    </xf>
    <xf numFmtId="0" fontId="5" fillId="0" borderId="23" xfId="1" applyFont="1" applyBorder="1" applyAlignment="1">
      <alignment horizontal="center" vertical="top"/>
    </xf>
    <xf numFmtId="0" fontId="5" fillId="0" borderId="7" xfId="1" applyFont="1" applyBorder="1" applyAlignment="1"/>
    <xf numFmtId="0" fontId="5" fillId="0" borderId="23" xfId="1" applyFont="1" applyBorder="1" applyAlignment="1">
      <alignment horizontal="right"/>
    </xf>
    <xf numFmtId="0" fontId="0" fillId="0" borderId="32" xfId="0" applyFill="1" applyBorder="1" applyAlignment="1"/>
    <xf numFmtId="0" fontId="0" fillId="0" borderId="32" xfId="0" applyFont="1" applyFill="1" applyBorder="1"/>
    <xf numFmtId="4" fontId="6" fillId="0" borderId="24" xfId="0" applyNumberFormat="1" applyFont="1" applyBorder="1" applyAlignment="1">
      <alignment horizontal="right" vertical="center"/>
    </xf>
    <xf numFmtId="0" fontId="0" fillId="0" borderId="6" xfId="0" applyFill="1" applyBorder="1"/>
    <xf numFmtId="0" fontId="0" fillId="0" borderId="24" xfId="0" applyBorder="1" applyAlignment="1">
      <alignment horizontal="center" vertical="top"/>
    </xf>
    <xf numFmtId="2" fontId="11" fillId="0" borderId="18" xfId="1" applyNumberFormat="1" applyFont="1" applyBorder="1" applyAlignment="1">
      <alignment horizontal="right" vertical="top"/>
    </xf>
    <xf numFmtId="0" fontId="14" fillId="0" borderId="0" xfId="0" applyFont="1"/>
    <xf numFmtId="0" fontId="0" fillId="0" borderId="23" xfId="0" applyBorder="1" applyAlignment="1">
      <alignment horizontal="right"/>
    </xf>
    <xf numFmtId="0" fontId="6" fillId="0" borderId="41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0" fillId="0" borderId="32" xfId="0" applyFill="1" applyBorder="1"/>
    <xf numFmtId="0" fontId="0" fillId="0" borderId="32" xfId="0" applyFill="1" applyBorder="1" applyAlignment="1">
      <alignment horizontal="left"/>
    </xf>
    <xf numFmtId="0" fontId="0" fillId="0" borderId="34" xfId="0" applyFont="1" applyFill="1" applyBorder="1"/>
    <xf numFmtId="0" fontId="4" fillId="0" borderId="1" xfId="1" applyFont="1" applyBorder="1" applyAlignment="1">
      <alignment horizontal="right" vertical="top"/>
    </xf>
    <xf numFmtId="0" fontId="0" fillId="0" borderId="36" xfId="0" applyFill="1" applyBorder="1" applyAlignment="1"/>
    <xf numFmtId="17" fontId="0" fillId="0" borderId="24" xfId="0" applyNumberFormat="1" applyBorder="1"/>
    <xf numFmtId="0" fontId="0" fillId="0" borderId="34" xfId="0" applyFill="1" applyBorder="1" applyAlignment="1">
      <alignment horizontal="left"/>
    </xf>
    <xf numFmtId="4" fontId="0" fillId="0" borderId="39" xfId="0" applyNumberFormat="1" applyFill="1" applyBorder="1"/>
    <xf numFmtId="4" fontId="0" fillId="0" borderId="43" xfId="0" applyNumberFormat="1" applyBorder="1"/>
    <xf numFmtId="0" fontId="6" fillId="0" borderId="7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17" fontId="0" fillId="0" borderId="23" xfId="0" applyNumberFormat="1" applyBorder="1"/>
    <xf numFmtId="4" fontId="0" fillId="0" borderId="20" xfId="0" applyNumberFormat="1" applyBorder="1"/>
    <xf numFmtId="4" fontId="0" fillId="0" borderId="11" xfId="0" applyNumberFormat="1" applyBorder="1"/>
    <xf numFmtId="4" fontId="0" fillId="0" borderId="28" xfId="0" applyNumberFormat="1" applyBorder="1"/>
    <xf numFmtId="0" fontId="0" fillId="0" borderId="10" xfId="0" applyFill="1" applyBorder="1" applyAlignment="1">
      <alignment horizontal="left"/>
    </xf>
    <xf numFmtId="0" fontId="0" fillId="0" borderId="16" xfId="0" applyFill="1" applyBorder="1" applyAlignment="1">
      <alignment horizontal="left"/>
    </xf>
    <xf numFmtId="0" fontId="6" fillId="0" borderId="41" xfId="0" applyFont="1" applyBorder="1" applyAlignment="1">
      <alignment horizontal="center" vertical="top"/>
    </xf>
    <xf numFmtId="0" fontId="0" fillId="0" borderId="36" xfId="0" applyFill="1" applyBorder="1"/>
    <xf numFmtId="0" fontId="0" fillId="0" borderId="37" xfId="0" applyFont="1" applyFill="1" applyBorder="1"/>
    <xf numFmtId="0" fontId="4" fillId="0" borderId="26" xfId="1" applyFont="1" applyBorder="1" applyAlignment="1">
      <alignment horizontal="right" vertical="top"/>
    </xf>
    <xf numFmtId="0" fontId="0" fillId="0" borderId="31" xfId="0" applyFont="1" applyBorder="1"/>
    <xf numFmtId="17" fontId="0" fillId="0" borderId="10" xfId="0" applyNumberFormat="1" applyFill="1" applyBorder="1"/>
    <xf numFmtId="0" fontId="6" fillId="0" borderId="44" xfId="0" applyFont="1" applyBorder="1" applyAlignment="1">
      <alignment horizontal="center"/>
    </xf>
    <xf numFmtId="0" fontId="0" fillId="0" borderId="38" xfId="0" applyFill="1" applyBorder="1" applyAlignment="1">
      <alignment horizontal="right"/>
    </xf>
    <xf numFmtId="14" fontId="0" fillId="0" borderId="41" xfId="0" applyNumberFormat="1" applyFill="1" applyBorder="1"/>
    <xf numFmtId="0" fontId="0" fillId="0" borderId="0" xfId="0" applyAlignment="1"/>
    <xf numFmtId="4" fontId="0" fillId="0" borderId="9" xfId="0" applyNumberFormat="1" applyBorder="1"/>
    <xf numFmtId="0" fontId="5" fillId="0" borderId="24" xfId="1" applyFont="1" applyBorder="1" applyAlignment="1">
      <alignment horizontal="center"/>
    </xf>
    <xf numFmtId="49" fontId="10" fillId="0" borderId="41" xfId="0" applyNumberFormat="1" applyFont="1" applyBorder="1" applyAlignment="1">
      <alignment vertical="top" wrapText="1"/>
    </xf>
    <xf numFmtId="49" fontId="10" fillId="0" borderId="24" xfId="0" applyNumberFormat="1" applyFont="1" applyBorder="1" applyAlignment="1">
      <alignment vertical="top" wrapText="1"/>
    </xf>
    <xf numFmtId="0" fontId="0" fillId="0" borderId="23" xfId="0" applyBorder="1" applyAlignment="1">
      <alignment vertical="top" wrapText="1"/>
    </xf>
    <xf numFmtId="0" fontId="6" fillId="0" borderId="19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0" fillId="0" borderId="2" xfId="0" applyBorder="1" applyAlignment="1">
      <alignment vertical="top"/>
    </xf>
    <xf numFmtId="0" fontId="0" fillId="0" borderId="41" xfId="0" applyBorder="1" applyAlignment="1">
      <alignment vertical="top"/>
    </xf>
    <xf numFmtId="0" fontId="0" fillId="0" borderId="24" xfId="0" applyBorder="1" applyAlignment="1">
      <alignment vertical="top"/>
    </xf>
    <xf numFmtId="0" fontId="0" fillId="0" borderId="23" xfId="0" applyBorder="1" applyAlignment="1"/>
    <xf numFmtId="0" fontId="6" fillId="0" borderId="29" xfId="0" applyFont="1" applyBorder="1" applyAlignment="1">
      <alignment horizontal="center"/>
    </xf>
    <xf numFmtId="0" fontId="0" fillId="0" borderId="23" xfId="0" applyBorder="1" applyAlignment="1">
      <alignment vertical="top"/>
    </xf>
    <xf numFmtId="0" fontId="6" fillId="0" borderId="6" xfId="0" applyFont="1" applyBorder="1" applyAlignment="1">
      <alignment horizontal="center"/>
    </xf>
    <xf numFmtId="0" fontId="0" fillId="0" borderId="26" xfId="0" applyBorder="1" applyAlignment="1">
      <alignment vertical="top"/>
    </xf>
    <xf numFmtId="0" fontId="0" fillId="0" borderId="12" xfId="0" applyBorder="1" applyAlignment="1">
      <alignment vertical="top"/>
    </xf>
    <xf numFmtId="0" fontId="0" fillId="0" borderId="9" xfId="0" applyBorder="1"/>
    <xf numFmtId="0" fontId="0" fillId="0" borderId="41" xfId="0" applyBorder="1"/>
    <xf numFmtId="0" fontId="6" fillId="0" borderId="10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0" fillId="0" borderId="3" xfId="0" applyBorder="1" applyAlignment="1">
      <alignment vertical="top" wrapText="1"/>
    </xf>
    <xf numFmtId="0" fontId="6" fillId="0" borderId="24" xfId="0" applyFont="1" applyBorder="1" applyAlignment="1">
      <alignment horizontal="center" vertical="top"/>
    </xf>
    <xf numFmtId="0" fontId="0" fillId="0" borderId="23" xfId="0" applyBorder="1" applyAlignment="1">
      <alignment horizontal="center" vertical="top"/>
    </xf>
    <xf numFmtId="49" fontId="10" fillId="0" borderId="30" xfId="0" applyNumberFormat="1" applyFont="1" applyBorder="1" applyAlignment="1">
      <alignment vertical="top" wrapText="1"/>
    </xf>
    <xf numFmtId="0" fontId="0" fillId="0" borderId="7" xfId="0" applyBorder="1" applyAlignment="1">
      <alignment horizontal="right" vertical="top"/>
    </xf>
    <xf numFmtId="0" fontId="5" fillId="0" borderId="24" xfId="1" applyFont="1" applyBorder="1" applyAlignment="1">
      <alignment horizontal="center" vertical="top"/>
    </xf>
    <xf numFmtId="0" fontId="0" fillId="0" borderId="25" xfId="0" applyFill="1" applyBorder="1" applyAlignment="1">
      <alignment vertical="top"/>
    </xf>
    <xf numFmtId="0" fontId="6" fillId="0" borderId="23" xfId="0" applyFont="1" applyBorder="1" applyAlignment="1">
      <alignment horizontal="center" vertical="top"/>
    </xf>
    <xf numFmtId="0" fontId="6" fillId="0" borderId="23" xfId="0" applyFont="1" applyBorder="1" applyAlignment="1">
      <alignment horizontal="center"/>
    </xf>
    <xf numFmtId="0" fontId="5" fillId="0" borderId="2" xfId="1" applyFont="1" applyBorder="1" applyAlignment="1">
      <alignment horizontal="center" wrapText="1"/>
    </xf>
    <xf numFmtId="0" fontId="1" fillId="0" borderId="5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1" fillId="0" borderId="24" xfId="0" applyFont="1" applyBorder="1" applyAlignment="1">
      <alignment horizontal="center" vertical="top"/>
    </xf>
    <xf numFmtId="0" fontId="1" fillId="0" borderId="23" xfId="0" applyFont="1" applyBorder="1" applyAlignment="1">
      <alignment horizontal="center" vertical="top"/>
    </xf>
    <xf numFmtId="0" fontId="1" fillId="0" borderId="24" xfId="0" applyFont="1" applyBorder="1" applyAlignment="1">
      <alignment horizontal="center"/>
    </xf>
    <xf numFmtId="4" fontId="1" fillId="0" borderId="24" xfId="0" applyNumberFormat="1" applyFont="1" applyBorder="1"/>
    <xf numFmtId="0" fontId="1" fillId="0" borderId="23" xfId="0" applyFont="1" applyBorder="1" applyAlignment="1">
      <alignment horizontal="center"/>
    </xf>
    <xf numFmtId="0" fontId="0" fillId="0" borderId="41" xfId="0" applyBorder="1"/>
    <xf numFmtId="0" fontId="2" fillId="0" borderId="23" xfId="0" applyFont="1" applyBorder="1" applyAlignment="1">
      <alignment horizontal="center" vertical="top"/>
    </xf>
    <xf numFmtId="0" fontId="2" fillId="0" borderId="24" xfId="0" applyFont="1" applyBorder="1" applyAlignment="1">
      <alignment horizontal="center" vertical="top"/>
    </xf>
    <xf numFmtId="49" fontId="10" fillId="0" borderId="24" xfId="0" applyNumberFormat="1" applyFont="1" applyBorder="1" applyAlignment="1">
      <alignment vertical="top" wrapText="1"/>
    </xf>
    <xf numFmtId="0" fontId="0" fillId="0" borderId="24" xfId="0" applyFill="1" applyBorder="1" applyAlignment="1">
      <alignment vertical="top"/>
    </xf>
    <xf numFmtId="0" fontId="6" fillId="0" borderId="19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4" fontId="0" fillId="0" borderId="8" xfId="0" applyNumberFormat="1" applyBorder="1" applyAlignment="1">
      <alignment vertical="top"/>
    </xf>
    <xf numFmtId="0" fontId="0" fillId="0" borderId="18" xfId="0" applyBorder="1" applyAlignment="1">
      <alignment vertical="top"/>
    </xf>
    <xf numFmtId="14" fontId="6" fillId="0" borderId="19" xfId="0" applyNumberFormat="1" applyFont="1" applyBorder="1" applyAlignment="1">
      <alignment horizontal="center" vertical="center"/>
    </xf>
    <xf numFmtId="14" fontId="6" fillId="0" borderId="13" xfId="0" applyNumberFormat="1" applyFont="1" applyBorder="1" applyAlignment="1">
      <alignment horizontal="center" vertical="center"/>
    </xf>
    <xf numFmtId="14" fontId="6" fillId="0" borderId="14" xfId="0" applyNumberFormat="1" applyFont="1" applyBorder="1" applyAlignment="1">
      <alignment horizontal="center" vertical="center"/>
    </xf>
    <xf numFmtId="49" fontId="10" fillId="0" borderId="41" xfId="0" applyNumberFormat="1" applyFont="1" applyBorder="1" applyAlignment="1">
      <alignment vertical="top" wrapText="1"/>
    </xf>
    <xf numFmtId="0" fontId="6" fillId="0" borderId="24" xfId="0" applyFont="1" applyBorder="1" applyAlignment="1">
      <alignment horizontal="center" vertical="top"/>
    </xf>
    <xf numFmtId="0" fontId="4" fillId="0" borderId="41" xfId="1" applyFont="1" applyBorder="1" applyAlignment="1">
      <alignment horizontal="center" vertical="top"/>
    </xf>
    <xf numFmtId="4" fontId="0" fillId="0" borderId="8" xfId="0" applyNumberFormat="1" applyFill="1" applyBorder="1" applyAlignment="1">
      <alignment vertical="top"/>
    </xf>
    <xf numFmtId="0" fontId="6" fillId="0" borderId="10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49" fontId="10" fillId="0" borderId="23" xfId="0" applyNumberFormat="1" applyFont="1" applyBorder="1" applyAlignment="1">
      <alignment vertical="top" wrapText="1"/>
    </xf>
    <xf numFmtId="4" fontId="0" fillId="0" borderId="24" xfId="0" applyNumberFormat="1" applyFill="1" applyBorder="1" applyAlignment="1">
      <alignment vertical="top"/>
    </xf>
    <xf numFmtId="0" fontId="6" fillId="0" borderId="24" xfId="0" applyFont="1" applyBorder="1" applyAlignment="1"/>
    <xf numFmtId="0" fontId="6" fillId="0" borderId="24" xfId="0" applyFont="1" applyBorder="1" applyAlignment="1">
      <alignment horizontal="center"/>
    </xf>
    <xf numFmtId="0" fontId="4" fillId="0" borderId="24" xfId="1" applyFont="1" applyBorder="1" applyAlignment="1">
      <alignment horizontal="center" vertical="top"/>
    </xf>
    <xf numFmtId="0" fontId="4" fillId="0" borderId="23" xfId="1" applyFont="1" applyBorder="1" applyAlignment="1">
      <alignment horizontal="center" vertical="top"/>
    </xf>
    <xf numFmtId="0" fontId="0" fillId="0" borderId="22" xfId="0" applyFill="1" applyBorder="1" applyAlignment="1">
      <alignment vertical="top"/>
    </xf>
    <xf numFmtId="0" fontId="0" fillId="0" borderId="15" xfId="0" applyFill="1" applyBorder="1" applyAlignment="1">
      <alignment vertical="top"/>
    </xf>
    <xf numFmtId="0" fontId="0" fillId="0" borderId="25" xfId="0" applyFill="1" applyBorder="1" applyAlignment="1">
      <alignment vertical="top"/>
    </xf>
    <xf numFmtId="0" fontId="0" fillId="0" borderId="21" xfId="0" applyFill="1" applyBorder="1" applyAlignment="1">
      <alignment horizontal="right" vertical="top"/>
    </xf>
    <xf numFmtId="0" fontId="0" fillId="0" borderId="4" xfId="0" applyFill="1" applyBorder="1" applyAlignment="1">
      <alignment horizontal="right" vertical="top"/>
    </xf>
    <xf numFmtId="0" fontId="0" fillId="0" borderId="7" xfId="0" applyFill="1" applyBorder="1" applyAlignment="1">
      <alignment horizontal="right" vertical="top"/>
    </xf>
    <xf numFmtId="4" fontId="0" fillId="0" borderId="23" xfId="0" applyNumberFormat="1" applyFill="1" applyBorder="1" applyAlignment="1">
      <alignment vertical="top"/>
    </xf>
    <xf numFmtId="0" fontId="6" fillId="0" borderId="23" xfId="0" applyFont="1" applyBorder="1" applyAlignment="1">
      <alignment horizontal="center" vertical="top"/>
    </xf>
    <xf numFmtId="0" fontId="6" fillId="0" borderId="23" xfId="0" applyFont="1" applyBorder="1" applyAlignment="1"/>
    <xf numFmtId="0" fontId="1" fillId="0" borderId="24" xfId="0" applyFont="1" applyBorder="1" applyAlignment="1">
      <alignment horizontal="center" vertical="top"/>
    </xf>
    <xf numFmtId="0" fontId="1" fillId="0" borderId="23" xfId="0" applyFont="1" applyBorder="1" applyAlignment="1">
      <alignment horizontal="center" vertical="top"/>
    </xf>
    <xf numFmtId="0" fontId="6" fillId="0" borderId="23" xfId="0" applyFont="1" applyBorder="1" applyAlignment="1">
      <alignment horizontal="center"/>
    </xf>
    <xf numFmtId="0" fontId="0" fillId="0" borderId="1" xfId="0" applyFill="1" applyBorder="1" applyAlignment="1">
      <alignment horizontal="right" vertical="top"/>
    </xf>
    <xf numFmtId="0" fontId="0" fillId="0" borderId="26" xfId="0" applyFill="1" applyBorder="1" applyAlignment="1">
      <alignment horizontal="right" vertical="top"/>
    </xf>
    <xf numFmtId="4" fontId="0" fillId="0" borderId="18" xfId="0" applyNumberFormat="1" applyFill="1" applyBorder="1" applyAlignment="1">
      <alignment vertical="top"/>
    </xf>
    <xf numFmtId="0" fontId="0" fillId="0" borderId="23" xfId="0" applyFill="1" applyBorder="1" applyAlignment="1">
      <alignment vertical="top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59"/>
  <sheetViews>
    <sheetView tabSelected="1" workbookViewId="0">
      <selection activeCell="D62" sqref="D62"/>
    </sheetView>
  </sheetViews>
  <sheetFormatPr defaultRowHeight="15" x14ac:dyDescent="0.25"/>
  <cols>
    <col min="1" max="1" width="4.5703125" customWidth="1"/>
    <col min="2" max="2" width="14.7109375" customWidth="1"/>
    <col min="3" max="3" width="16.85546875" customWidth="1"/>
    <col min="4" max="4" width="15.5703125" customWidth="1"/>
    <col min="5" max="5" width="15.28515625" customWidth="1"/>
    <col min="6" max="6" width="10.28515625" customWidth="1"/>
    <col min="7" max="7" width="20.140625" customWidth="1"/>
    <col min="8" max="8" width="11.5703125" customWidth="1"/>
  </cols>
  <sheetData>
    <row r="2" spans="1:9" ht="15.75" x14ac:dyDescent="0.25">
      <c r="A2" s="13"/>
      <c r="B2" s="13"/>
      <c r="C2" s="13"/>
      <c r="D2" s="14" t="s">
        <v>27</v>
      </c>
      <c r="E2" s="14"/>
      <c r="F2" s="13"/>
      <c r="G2" s="15" t="s">
        <v>24</v>
      </c>
    </row>
    <row r="4" spans="1:9" ht="15.75" thickBot="1" x14ac:dyDescent="0.3">
      <c r="H4" s="9"/>
    </row>
    <row r="5" spans="1:9" ht="26.25" x14ac:dyDescent="0.25">
      <c r="A5" s="4" t="s">
        <v>0</v>
      </c>
      <c r="B5" s="1" t="s">
        <v>1</v>
      </c>
      <c r="C5" s="126" t="s">
        <v>14</v>
      </c>
      <c r="D5" s="1" t="s">
        <v>2</v>
      </c>
      <c r="E5" s="2" t="s">
        <v>3</v>
      </c>
      <c r="F5" s="2" t="s">
        <v>11</v>
      </c>
      <c r="G5" s="2" t="s">
        <v>4</v>
      </c>
      <c r="H5" s="6" t="s">
        <v>9</v>
      </c>
    </row>
    <row r="6" spans="1:9" ht="15.75" thickBot="1" x14ac:dyDescent="0.3">
      <c r="A6" s="17" t="s">
        <v>5</v>
      </c>
      <c r="B6" s="3"/>
      <c r="C6" s="3"/>
      <c r="D6" s="3"/>
      <c r="E6" s="3" t="s">
        <v>6</v>
      </c>
      <c r="F6" s="3" t="s">
        <v>10</v>
      </c>
      <c r="G6" s="3" t="s">
        <v>7</v>
      </c>
      <c r="H6" s="7" t="s">
        <v>8</v>
      </c>
    </row>
    <row r="7" spans="1:9" hidden="1" x14ac:dyDescent="0.25">
      <c r="A7" s="98">
        <v>2</v>
      </c>
      <c r="B7" s="100" t="s">
        <v>18</v>
      </c>
      <c r="C7" s="16"/>
      <c r="D7" s="104"/>
      <c r="E7" s="16"/>
      <c r="F7" s="112"/>
      <c r="G7" s="24"/>
      <c r="H7" s="23"/>
      <c r="I7" s="66">
        <v>500</v>
      </c>
    </row>
    <row r="8" spans="1:9" ht="15.75" hidden="1" thickBot="1" x14ac:dyDescent="0.3">
      <c r="A8" s="36"/>
      <c r="B8" s="99"/>
      <c r="C8" s="5"/>
      <c r="D8" s="5"/>
      <c r="E8" s="5"/>
      <c r="F8" s="113"/>
      <c r="G8" s="113"/>
      <c r="H8" s="35"/>
    </row>
    <row r="9" spans="1:9" ht="15.75" hidden="1" customHeight="1" thickBot="1" x14ac:dyDescent="0.3">
      <c r="A9" s="153" t="s">
        <v>25</v>
      </c>
      <c r="B9" s="143"/>
      <c r="C9" s="143"/>
      <c r="D9" s="143"/>
      <c r="E9" s="143"/>
      <c r="F9" s="143"/>
      <c r="G9" s="154"/>
      <c r="H9" s="52" t="e">
        <f>#REF!</f>
        <v>#REF!</v>
      </c>
    </row>
    <row r="10" spans="1:9" ht="15" hidden="1" customHeight="1" x14ac:dyDescent="0.25">
      <c r="A10" s="98">
        <v>1</v>
      </c>
      <c r="B10" s="138" t="s">
        <v>16</v>
      </c>
      <c r="C10" s="43"/>
      <c r="D10" s="45"/>
      <c r="E10" s="45"/>
      <c r="F10" s="71"/>
      <c r="G10" s="21"/>
      <c r="H10" s="97"/>
    </row>
    <row r="11" spans="1:9" ht="15" hidden="1" customHeight="1" x14ac:dyDescent="0.25">
      <c r="A11" s="36"/>
      <c r="B11" s="149"/>
      <c r="C11" s="46"/>
      <c r="D11" s="114"/>
      <c r="E11" s="114"/>
      <c r="F11" s="71"/>
      <c r="G11" s="21"/>
      <c r="H11" s="23"/>
    </row>
    <row r="12" spans="1:9" ht="15.75" hidden="1" customHeight="1" thickBot="1" x14ac:dyDescent="0.3">
      <c r="A12" s="40"/>
      <c r="B12" s="155"/>
      <c r="C12" s="44"/>
      <c r="D12" s="39"/>
      <c r="E12" s="39"/>
      <c r="F12" s="76"/>
      <c r="G12" s="19"/>
      <c r="H12" s="31"/>
    </row>
    <row r="13" spans="1:9" ht="15.75" hidden="1" thickBot="1" x14ac:dyDescent="0.3">
      <c r="A13" s="49"/>
      <c r="B13" s="101"/>
      <c r="C13" s="20"/>
      <c r="D13" s="58"/>
      <c r="E13" s="59"/>
      <c r="F13" s="123"/>
      <c r="G13" s="25"/>
      <c r="H13" s="65"/>
    </row>
    <row r="14" spans="1:9" ht="15" hidden="1" customHeight="1" x14ac:dyDescent="0.25">
      <c r="A14" s="122">
        <v>2</v>
      </c>
      <c r="B14" s="138" t="s">
        <v>16</v>
      </c>
      <c r="C14" s="45"/>
      <c r="D14" s="45"/>
      <c r="E14" s="18"/>
      <c r="F14" s="47"/>
      <c r="G14" s="21"/>
      <c r="H14" s="83"/>
    </row>
    <row r="15" spans="1:9" ht="15.75" hidden="1" customHeight="1" thickBot="1" x14ac:dyDescent="0.3">
      <c r="A15" s="57"/>
      <c r="B15" s="155"/>
      <c r="C15" s="105"/>
      <c r="D15" s="114"/>
      <c r="E15" s="8"/>
      <c r="F15" s="111"/>
      <c r="G15" s="121"/>
      <c r="H15" s="109"/>
    </row>
    <row r="16" spans="1:9" ht="15" hidden="1" customHeight="1" x14ac:dyDescent="0.25">
      <c r="A16" s="122">
        <v>3</v>
      </c>
      <c r="B16" s="138" t="s">
        <v>16</v>
      </c>
      <c r="C16" s="45"/>
      <c r="D16" s="45"/>
      <c r="E16" s="45"/>
      <c r="F16" s="71"/>
      <c r="G16" s="21"/>
      <c r="H16" s="82"/>
    </row>
    <row r="17" spans="1:14" ht="15" hidden="1" customHeight="1" x14ac:dyDescent="0.25">
      <c r="A17" s="56"/>
      <c r="B17" s="149"/>
      <c r="C17" s="105"/>
      <c r="D17" s="114"/>
      <c r="E17" s="114"/>
      <c r="F17" s="71"/>
      <c r="G17" s="21"/>
      <c r="H17" s="83"/>
    </row>
    <row r="18" spans="1:14" ht="15.75" hidden="1" customHeight="1" thickBot="1" x14ac:dyDescent="0.3">
      <c r="A18" s="57"/>
      <c r="B18" s="155"/>
      <c r="C18" s="39"/>
      <c r="D18" s="39"/>
      <c r="E18" s="39"/>
      <c r="F18" s="71"/>
      <c r="G18" s="21"/>
      <c r="H18" s="84"/>
    </row>
    <row r="19" spans="1:14" ht="15" hidden="1" customHeight="1" x14ac:dyDescent="0.25">
      <c r="A19" s="159">
        <v>4</v>
      </c>
      <c r="B19" s="138" t="s">
        <v>16</v>
      </c>
      <c r="C19" s="46"/>
      <c r="D19" s="161"/>
      <c r="E19" s="164"/>
      <c r="F19" s="74"/>
      <c r="G19" s="32"/>
      <c r="H19" s="77"/>
    </row>
    <row r="20" spans="1:14" ht="15.75" hidden="1" customHeight="1" thickBot="1" x14ac:dyDescent="0.3">
      <c r="A20" s="151"/>
      <c r="B20" s="149"/>
      <c r="C20" s="44"/>
      <c r="D20" s="162"/>
      <c r="E20" s="165"/>
      <c r="F20" s="60"/>
      <c r="G20" s="21"/>
      <c r="H20" s="23"/>
    </row>
    <row r="21" spans="1:14" ht="15" hidden="1" customHeight="1" x14ac:dyDescent="0.25">
      <c r="A21" s="151"/>
      <c r="B21" s="51"/>
      <c r="C21" s="5"/>
      <c r="D21" s="162"/>
      <c r="E21" s="165"/>
      <c r="F21" s="60"/>
      <c r="G21" s="21"/>
      <c r="H21" s="23"/>
      <c r="N21" s="96"/>
    </row>
    <row r="22" spans="1:14" ht="15.75" hidden="1" customHeight="1" thickBot="1" x14ac:dyDescent="0.3">
      <c r="A22" s="160"/>
      <c r="B22" s="50"/>
      <c r="C22" s="117"/>
      <c r="D22" s="163"/>
      <c r="E22" s="166"/>
      <c r="F22" s="37"/>
      <c r="G22" s="21"/>
      <c r="H22" s="84"/>
    </row>
    <row r="23" spans="1:14" ht="15.75" hidden="1" customHeight="1" thickBot="1" x14ac:dyDescent="0.3">
      <c r="A23" s="146" t="s">
        <v>13</v>
      </c>
      <c r="B23" s="147"/>
      <c r="C23" s="147"/>
      <c r="D23" s="147"/>
      <c r="E23" s="147"/>
      <c r="F23" s="147"/>
      <c r="G23" s="148"/>
      <c r="H23" s="62">
        <f>SUM(H10:H22)</f>
        <v>0</v>
      </c>
    </row>
    <row r="24" spans="1:14" ht="15" hidden="1" customHeight="1" x14ac:dyDescent="0.25">
      <c r="A24" s="73">
        <v>1</v>
      </c>
      <c r="B24" s="55" t="s">
        <v>19</v>
      </c>
      <c r="C24" s="92"/>
      <c r="D24" s="45"/>
      <c r="E24" s="85" t="s">
        <v>26</v>
      </c>
      <c r="F24" s="89"/>
      <c r="G24" s="29"/>
      <c r="H24" s="82"/>
    </row>
    <row r="25" spans="1:14" ht="15" hidden="1" customHeight="1" thickBot="1" x14ac:dyDescent="0.3">
      <c r="A25" s="41"/>
      <c r="B25" s="127"/>
      <c r="C25" s="63"/>
      <c r="D25" s="114"/>
      <c r="E25" s="114"/>
      <c r="F25" s="61"/>
      <c r="G25" s="30"/>
      <c r="H25" s="83"/>
    </row>
    <row r="26" spans="1:14" ht="15" hidden="1" customHeight="1" x14ac:dyDescent="0.25">
      <c r="A26" s="41"/>
      <c r="B26" s="127"/>
      <c r="C26" s="22"/>
      <c r="D26" s="114"/>
      <c r="E26" s="114"/>
      <c r="F26" s="61"/>
      <c r="G26" s="30"/>
      <c r="H26" s="83"/>
    </row>
    <row r="27" spans="1:14" ht="15" hidden="1" customHeight="1" thickBot="1" x14ac:dyDescent="0.3">
      <c r="A27" s="90"/>
      <c r="B27" s="128"/>
      <c r="C27" s="91"/>
      <c r="D27" s="39"/>
      <c r="E27" s="44"/>
      <c r="F27" s="72"/>
      <c r="G27" s="27"/>
      <c r="H27" s="84"/>
    </row>
    <row r="28" spans="1:14" ht="15.75" hidden="1" customHeight="1" thickBot="1" x14ac:dyDescent="0.3">
      <c r="A28" s="140" t="s">
        <v>20</v>
      </c>
      <c r="B28" s="141"/>
      <c r="C28" s="141"/>
      <c r="D28" s="141"/>
      <c r="E28" s="141"/>
      <c r="F28" s="141"/>
      <c r="G28" s="142"/>
      <c r="H28" s="12">
        <f>SUM(H24:H27)</f>
        <v>0</v>
      </c>
    </row>
    <row r="29" spans="1:14" ht="15" hidden="1" customHeight="1" x14ac:dyDescent="0.25">
      <c r="A29" s="68">
        <v>1</v>
      </c>
      <c r="B29" s="129" t="s">
        <v>22</v>
      </c>
      <c r="C29" s="46"/>
      <c r="D29" s="46"/>
      <c r="E29" s="114"/>
      <c r="F29" s="88"/>
      <c r="G29" s="94"/>
      <c r="H29" s="156"/>
    </row>
    <row r="30" spans="1:14" ht="15.75" hidden="1" customHeight="1" thickBot="1" x14ac:dyDescent="0.3">
      <c r="A30" s="68"/>
      <c r="B30" s="68"/>
      <c r="C30" s="44"/>
      <c r="D30" s="46"/>
      <c r="E30" s="114"/>
      <c r="F30" s="69"/>
      <c r="G30" s="93"/>
      <c r="H30" s="167"/>
    </row>
    <row r="31" spans="1:14" ht="15.75" hidden="1" customHeight="1" thickBot="1" x14ac:dyDescent="0.3">
      <c r="A31" s="115"/>
      <c r="B31" s="108"/>
      <c r="C31" s="108" t="s">
        <v>23</v>
      </c>
      <c r="D31" s="108"/>
      <c r="E31" s="116"/>
      <c r="F31" s="102"/>
      <c r="G31" s="103"/>
      <c r="H31" s="12">
        <f>H29</f>
        <v>0</v>
      </c>
    </row>
    <row r="32" spans="1:14" ht="15" hidden="1" customHeight="1" x14ac:dyDescent="0.25">
      <c r="A32" s="118">
        <v>1</v>
      </c>
      <c r="B32" s="55" t="s">
        <v>19</v>
      </c>
      <c r="C32" s="54"/>
      <c r="D32" s="45"/>
      <c r="E32" s="45"/>
      <c r="F32" s="61"/>
      <c r="G32" s="30"/>
      <c r="H32" s="97"/>
    </row>
    <row r="33" spans="1:8" ht="15.75" hidden="1" thickBot="1" x14ac:dyDescent="0.3">
      <c r="A33" s="124"/>
      <c r="B33" s="42"/>
      <c r="C33" s="95"/>
      <c r="D33" s="135"/>
      <c r="E33" s="135"/>
      <c r="F33" s="61"/>
      <c r="G33" s="30"/>
      <c r="H33" s="97"/>
    </row>
    <row r="34" spans="1:8" ht="15.75" hidden="1" customHeight="1" x14ac:dyDescent="0.25">
      <c r="A34" s="87">
        <v>2</v>
      </c>
      <c r="B34" s="130"/>
      <c r="C34" s="43"/>
      <c r="D34" s="45"/>
      <c r="E34" s="85"/>
      <c r="F34" s="34"/>
      <c r="G34" s="21"/>
      <c r="H34" s="97"/>
    </row>
    <row r="35" spans="1:8" ht="15.75" hidden="1" customHeight="1" thickBot="1" x14ac:dyDescent="0.3">
      <c r="A35" s="119"/>
      <c r="B35" s="131"/>
      <c r="C35" s="46"/>
      <c r="D35" s="114"/>
      <c r="E35" s="86"/>
      <c r="F35" s="70"/>
      <c r="G35" s="21"/>
      <c r="H35" s="78"/>
    </row>
    <row r="36" spans="1:8" ht="15" customHeight="1" x14ac:dyDescent="0.25">
      <c r="A36" s="150">
        <v>2</v>
      </c>
      <c r="B36" s="137" t="s">
        <v>17</v>
      </c>
      <c r="C36" s="45" t="s">
        <v>30</v>
      </c>
      <c r="D36" s="45" t="s">
        <v>29</v>
      </c>
      <c r="E36" s="43" t="s">
        <v>31</v>
      </c>
      <c r="F36" s="70" t="s">
        <v>33</v>
      </c>
      <c r="G36" s="21" t="s">
        <v>34</v>
      </c>
      <c r="H36" s="97">
        <v>256.58</v>
      </c>
    </row>
    <row r="37" spans="1:8" ht="15.75" customHeight="1" thickBot="1" x14ac:dyDescent="0.3">
      <c r="A37" s="168"/>
      <c r="B37" s="136"/>
      <c r="C37" s="135" t="s">
        <v>32</v>
      </c>
      <c r="D37" s="135"/>
      <c r="E37" s="44"/>
      <c r="F37" s="70"/>
      <c r="G37" s="21"/>
      <c r="H37" s="78"/>
    </row>
    <row r="38" spans="1:8" ht="15.75" hidden="1" customHeight="1" thickBot="1" x14ac:dyDescent="0.3">
      <c r="A38" s="157">
        <v>3</v>
      </c>
      <c r="B38" s="170" t="s">
        <v>17</v>
      </c>
      <c r="C38" s="158"/>
      <c r="D38" s="158"/>
      <c r="E38" s="158"/>
      <c r="F38" s="108"/>
      <c r="G38" s="108"/>
      <c r="H38" s="33"/>
    </row>
    <row r="39" spans="1:8" ht="15.75" hidden="1" customHeight="1" thickBot="1" x14ac:dyDescent="0.3">
      <c r="A39" s="169"/>
      <c r="B39" s="171"/>
      <c r="C39" s="172"/>
      <c r="D39" s="172"/>
      <c r="E39" s="172"/>
      <c r="F39" s="108"/>
      <c r="G39" s="108"/>
      <c r="H39" s="26"/>
    </row>
    <row r="40" spans="1:8" ht="15" hidden="1" customHeight="1" x14ac:dyDescent="0.25">
      <c r="A40" s="64">
        <v>3</v>
      </c>
      <c r="B40" s="132" t="s">
        <v>17</v>
      </c>
      <c r="C40" s="106"/>
      <c r="D40" s="45"/>
      <c r="E40" s="48"/>
      <c r="F40" s="139"/>
      <c r="G40" s="173"/>
      <c r="H40" s="152"/>
    </row>
    <row r="41" spans="1:8" ht="15.75" hidden="1" customHeight="1" thickBot="1" x14ac:dyDescent="0.3">
      <c r="A41" s="67"/>
      <c r="B41" s="107"/>
      <c r="C41" s="107"/>
      <c r="D41" s="39"/>
      <c r="E41" s="63"/>
      <c r="F41" s="176"/>
      <c r="G41" s="174"/>
      <c r="H41" s="175"/>
    </row>
    <row r="42" spans="1:8" ht="15.75" customHeight="1" thickBot="1" x14ac:dyDescent="0.3">
      <c r="A42" s="140" t="s">
        <v>12</v>
      </c>
      <c r="B42" s="141"/>
      <c r="C42" s="141"/>
      <c r="D42" s="141"/>
      <c r="E42" s="141"/>
      <c r="F42" s="141"/>
      <c r="G42" s="142"/>
      <c r="H42" s="33">
        <f>H40+H32+H33+H35+H36+H34</f>
        <v>256.58</v>
      </c>
    </row>
    <row r="43" spans="1:8" hidden="1" x14ac:dyDescent="0.25">
      <c r="A43" s="118"/>
      <c r="B43" s="120"/>
      <c r="C43" s="45"/>
      <c r="D43" s="45"/>
      <c r="E43" s="45"/>
      <c r="F43" s="70"/>
      <c r="G43" s="21"/>
      <c r="H43" s="144"/>
    </row>
    <row r="44" spans="1:8" ht="15.75" hidden="1" thickBot="1" x14ac:dyDescent="0.3">
      <c r="A44" s="124"/>
      <c r="B44" s="128"/>
      <c r="C44" s="114"/>
      <c r="D44" s="114"/>
      <c r="E44" s="114"/>
      <c r="F44" s="70"/>
      <c r="G44" s="21"/>
      <c r="H44" s="145"/>
    </row>
    <row r="45" spans="1:8" ht="15.75" hidden="1" thickBot="1" x14ac:dyDescent="0.3">
      <c r="A45" s="80">
        <v>2</v>
      </c>
      <c r="B45" s="132" t="s">
        <v>15</v>
      </c>
      <c r="C45" s="75"/>
      <c r="D45" s="132"/>
      <c r="E45" s="132"/>
      <c r="F45" s="43"/>
      <c r="G45" s="132"/>
      <c r="H45" s="133"/>
    </row>
    <row r="46" spans="1:8" ht="15.75" hidden="1" thickBot="1" x14ac:dyDescent="0.3">
      <c r="A46" s="79"/>
      <c r="B46" s="134"/>
      <c r="C46" s="81"/>
      <c r="D46" s="125"/>
      <c r="E46" s="125"/>
      <c r="F46" s="125"/>
      <c r="G46" s="125"/>
      <c r="H46" s="33"/>
    </row>
    <row r="47" spans="1:8" ht="15.75" customHeight="1" thickBot="1" x14ac:dyDescent="0.3">
      <c r="A47" s="110"/>
      <c r="B47" s="141" t="s">
        <v>28</v>
      </c>
      <c r="C47" s="141"/>
      <c r="D47" s="141"/>
      <c r="E47" s="141"/>
      <c r="F47" s="141"/>
      <c r="G47" s="142"/>
      <c r="H47" s="33">
        <f>H45+H43</f>
        <v>0</v>
      </c>
    </row>
    <row r="48" spans="1:8" ht="16.5" thickBot="1" x14ac:dyDescent="0.3">
      <c r="A48" s="10"/>
      <c r="B48" s="11"/>
      <c r="C48" s="11"/>
      <c r="D48" s="141" t="s">
        <v>21</v>
      </c>
      <c r="E48" s="141"/>
      <c r="F48" s="11"/>
      <c r="G48" s="11"/>
      <c r="H48" s="53">
        <f>H42+H43</f>
        <v>256.58</v>
      </c>
    </row>
    <row r="50" spans="6:8" x14ac:dyDescent="0.25">
      <c r="H50" s="28"/>
    </row>
    <row r="51" spans="6:8" x14ac:dyDescent="0.25">
      <c r="H51" s="28"/>
    </row>
    <row r="59" spans="6:8" x14ac:dyDescent="0.25">
      <c r="F59" s="38"/>
    </row>
  </sheetData>
  <mergeCells count="24">
    <mergeCell ref="G40:G41"/>
    <mergeCell ref="H40:H41"/>
    <mergeCell ref="A42:G42"/>
    <mergeCell ref="B47:G47"/>
    <mergeCell ref="D48:E48"/>
    <mergeCell ref="F40:F41"/>
    <mergeCell ref="H43:H44"/>
    <mergeCell ref="A23:G23"/>
    <mergeCell ref="A28:G28"/>
    <mergeCell ref="H29:H30"/>
    <mergeCell ref="A36:A37"/>
    <mergeCell ref="A38:A39"/>
    <mergeCell ref="B38:B39"/>
    <mergeCell ref="C38:C39"/>
    <mergeCell ref="D38:D39"/>
    <mergeCell ref="E38:E39"/>
    <mergeCell ref="A19:A22"/>
    <mergeCell ref="B19:B20"/>
    <mergeCell ref="D19:D22"/>
    <mergeCell ref="E19:E22"/>
    <mergeCell ref="A9:G9"/>
    <mergeCell ref="B10:B12"/>
    <mergeCell ref="B14:B15"/>
    <mergeCell ref="B16:B18"/>
  </mergeCells>
  <pageMargins left="0" right="0" top="0.75" bottom="0.75" header="0.3" footer="0.3"/>
  <pageSetup paperSize="9" scale="8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pens 40% CV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clarisa</dc:creator>
  <cp:lastModifiedBy>User</cp:lastModifiedBy>
  <cp:lastPrinted>2021-10-26T10:19:46Z</cp:lastPrinted>
  <dcterms:created xsi:type="dcterms:W3CDTF">2018-07-04T12:33:56Z</dcterms:created>
  <dcterms:modified xsi:type="dcterms:W3CDTF">2021-10-27T08:30:47Z</dcterms:modified>
</cp:coreProperties>
</file>